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970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<sst xmlns="http://schemas.openxmlformats.org/spreadsheetml/2006/main" count="244" uniqueCount="184">
  <si>
    <t>Kontaktní osoba:</t>
  </si>
  <si>
    <t>Adresa:</t>
  </si>
  <si>
    <t>Tel.:</t>
  </si>
  <si>
    <t>Email:</t>
  </si>
  <si>
    <t>DOTAZNÍK K HODNOCENÍ BUDOVĚ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</si>
  <si>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</si>
  <si>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</si>
  <si>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</si>
  <si>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</si>
  <si>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</si>
  <si>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</si>
  <si>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</si>
  <si>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</si>
  <si>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</si>
  <si>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</si>
  <si>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</si>
  <si>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</si>
  <si>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</si>
  <si>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</si>
  <si>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</si>
  <si>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</si>
  <si>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</si>
  <si>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</si>
  <si>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</si>
  <si>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</si>
  <si>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</si>
  <si>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</si>
  <si>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</si>
  <si>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</si>
  <si>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</si>
  <si>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</si>
  <si>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</si>
  <si>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</si>
  <si>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</si>
  <si>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</si>
  <si>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</si>
  <si>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</si>
  <si>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</si>
  <si>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</si>
  <si>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</si>
  <si>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</si>
  <si>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</si>
  <si>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</si>
  <si>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</si>
  <si>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</si>
  <si>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</si>
  <si>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</si>
  <si>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</si>
  <si>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</si>
  <si>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</si>
  <si>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</si>
  <si>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</si>
  <si>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</si>
  <si>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</si>
  <si>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</si>
  <si>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</si>
  <si>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</si>
  <si>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</si>
  <si>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</si>
  <si>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</si>
  <si>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</si>
  <si>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</si>
  <si>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</si>
  <si>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</si>
  <si>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</si>
  <si>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</si>
  <si>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</si>
  <si>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</si>
  <si>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</si>
  <si>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</si>
  <si>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</si>
  <si>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</si>
  <si>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</si>
  <si>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</si>
  <si>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</si>
  <si>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</si>
  <si>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</si>
  <si>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</si>
  <si>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</si>
  <si>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</si>
  <si>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</si>
  <si>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</si>
  <si>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</si>
  <si>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</si>
  <si>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</si>
  <si>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</si>
  <si>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</si>
  <si>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</si>
  <si>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</si>
  <si>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</si>
  <si>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</si>
  <si>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</si>
  <si>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</si>
  <si>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</si>
  <si>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</si>
  <si>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</si>
  <si>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</si>
  <si>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</si>
  <si>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</si>
  <si>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</si>
  <si>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</si>
  <si>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</si>
  <si>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</si>
  <si>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</si>
  <si>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</si>
  <si>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</si>
  <si>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</si>
  <si>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kuchyň</t>
  </si>
  <si>
    <t>jídelna</t>
  </si>
  <si>
    <t>……</t>
  </si>
  <si>
    <t>Kdo zajišťuje regulaci otopné soustavy? 
Kdo zajišťuje obsluhu řídicího systému?</t>
  </si>
  <si>
    <t>Městská knihovna Děčín, příspěvková organizace</t>
  </si>
  <si>
    <t>Karla Čapka 1441/3, Děčín, 405 02</t>
  </si>
  <si>
    <t xml:space="preserve">Johanová Martina </t>
  </si>
  <si>
    <t>johanova@dcknihovna.cz</t>
  </si>
  <si>
    <t>1.PP</t>
  </si>
  <si>
    <t>veřejné WC</t>
  </si>
  <si>
    <t>1.NP</t>
  </si>
  <si>
    <t>vstup pro veřejnost</t>
  </si>
  <si>
    <t>09-17</t>
  </si>
  <si>
    <t>09-20</t>
  </si>
  <si>
    <t xml:space="preserve">1.P </t>
  </si>
  <si>
    <t>půjčovna dosp.+studovna</t>
  </si>
  <si>
    <t>09-19</t>
  </si>
  <si>
    <t>2.P</t>
  </si>
  <si>
    <t>dětské odd.+kanceláře+učebny</t>
  </si>
  <si>
    <t>08-19</t>
  </si>
  <si>
    <t>3.P</t>
  </si>
  <si>
    <t>učebny+kancelář</t>
  </si>
  <si>
    <t>08-20</t>
  </si>
  <si>
    <t>2011-2012</t>
  </si>
  <si>
    <t>x</t>
  </si>
  <si>
    <t>suterén- svítí halogenové žárovky stále - částá výměna, vhodná výměna všech svítidel na LED</t>
  </si>
  <si>
    <t>100 000,-</t>
  </si>
  <si>
    <t>30 000,-</t>
  </si>
  <si>
    <t>Termo,výněníková stanice</t>
  </si>
  <si>
    <t>radiátory, podlahové topení,přihřívání VZT</t>
  </si>
  <si>
    <t>?</t>
  </si>
  <si>
    <t>pracovníci knihovny</t>
  </si>
  <si>
    <t>Počet otopných těles vč.podlah.topení</t>
  </si>
  <si>
    <t>učebny+půjčovny</t>
  </si>
  <si>
    <t>1)54Wzářivka,2) 32Wkompatkní žárovka,3)26W kompaktní žárovka, 4)50W halogen. Žárovka ,5) 100W žárovka</t>
  </si>
  <si>
    <t>1)288,2)310,3)8,4)25,5)6</t>
  </si>
  <si>
    <t>1)54Wzářivka,2)14Wzářivka,3)40Wžárovka,4)50Whaloge.žárovka, 5)26W kompaktní žárovka,6)60Wspec.žárovka, 7)250Wžárovka, 8)20Whalogen.žárovka</t>
  </si>
  <si>
    <t>1)80,2)1,3)1,4)12,5)16,6)6,7)1,8)1</t>
  </si>
  <si>
    <t>chodby+sklady</t>
  </si>
  <si>
    <t>1)26Wkompatkní žárovka, 2)35W zářivka, 3)14W zářivka, 4)54W zářivka,5)32E kompaktní žárovka,6)5,5,W LED žárovka, 7)50W halogen.žárovka</t>
  </si>
  <si>
    <t>1)280,2)216,3)1,4)62,5)100,6)20,7)17</t>
  </si>
  <si>
    <t>kanceláře</t>
  </si>
  <si>
    <t>WC (toalety)+sprcha</t>
  </si>
  <si>
    <t>1)26Wkompatkní žárovka,2)14Wzářivka,3)50Whalogen.žárovka</t>
  </si>
  <si>
    <t>1)58,2)22,3)31</t>
  </si>
  <si>
    <t>minimálně</t>
  </si>
  <si>
    <t>výlevka</t>
  </si>
  <si>
    <t>1)26W kompaktní žárovka, 50Whaloge.žárovka</t>
  </si>
  <si>
    <t>1)6,2)2</t>
  </si>
  <si>
    <t>1)26W kompaktní žárovka,2)54W zářivka</t>
  </si>
  <si>
    <t>1)10,2)4</t>
  </si>
  <si>
    <t>odd.pro dospělé+studovna+huební odd</t>
  </si>
  <si>
    <t>přívod+odtah</t>
  </si>
  <si>
    <t>ZZT,ohřev,chlazení</t>
  </si>
  <si>
    <t>Dětské odd.</t>
  </si>
  <si>
    <t>Sál+ chodba</t>
  </si>
  <si>
    <t xml:space="preserve">ZZT,ohřev </t>
  </si>
  <si>
    <t>Odd.dospělé+studovna+HV</t>
  </si>
  <si>
    <t>Sál+chodba</t>
  </si>
  <si>
    <t>Kan.vedoucí</t>
  </si>
  <si>
    <t>Kanc.vedoucí půjčovna</t>
  </si>
  <si>
    <t>Serverovna</t>
  </si>
  <si>
    <t>ředitel</t>
  </si>
  <si>
    <t>ekonom</t>
  </si>
  <si>
    <t>VV</t>
  </si>
  <si>
    <t>metodika</t>
  </si>
  <si>
    <t>kuchyňka 2.patro</t>
  </si>
  <si>
    <t>katalogizace</t>
  </si>
  <si>
    <t>učebna 3.p</t>
  </si>
  <si>
    <t>učebna PC</t>
  </si>
  <si>
    <t>automatická</t>
  </si>
  <si>
    <t>ruční</t>
  </si>
  <si>
    <t>kancelář D.O.</t>
  </si>
  <si>
    <t>řidič</t>
  </si>
  <si>
    <t>kancelář vzdělávání</t>
  </si>
  <si>
    <t>kuchyňka 1.patro</t>
  </si>
  <si>
    <t>7ks dřez(započítáno v umyvadlech)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</si>
</sst>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3" fillId="2" borderId="14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  <xf numFmtId="0" fontId="2" fillId="3" borderId="11" xfId="2" applyFill="1" applyBorder="1" applyAlignment="1">
      <alignment horizontal="left" wrapText="1" indent="1"/>
    </xf>
    <xf numFmtId="49" fontId="4" fillId="3" borderId="14" xfId="0" applyNumberFormat="1" applyFont="1" applyFill="1" applyBorder="1"/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johanova@dcknihovn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7"/>
  <sheetViews>
    <sheetView tabSelected="1" topLeftCell="A13" zoomScale="85" zoomScaleNormal="85" workbookViewId="0">
      <selection activeCell="D48" sqref="D48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27.14062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5"/>
      <c r="C2" s="17"/>
      <c r="D2" s="37" t="s">
        <v>4</v>
      </c>
      <c r="E2" s="37"/>
      <c r="F2" s="14"/>
    </row>
    <row r="3" spans="2:6" ht="13.5" thickBot="1" x14ac:dyDescent="0.25"/>
    <row r="4" spans="2:6" ht="18" customHeight="1" x14ac:dyDescent="0.2">
      <c r="B4" s="9" t="s">
        <v>105</v>
      </c>
      <c r="C4" s="69" t="s">
        <v>111</v>
      </c>
      <c r="D4" s="70"/>
      <c r="E4" s="70"/>
      <c r="F4" s="71"/>
    </row>
    <row r="5" spans="2:6" ht="18" customHeight="1" x14ac:dyDescent="0.2">
      <c r="B5" s="3" t="s">
        <v>1</v>
      </c>
      <c r="C5" s="72" t="s">
        <v>112</v>
      </c>
      <c r="D5" s="73"/>
      <c r="E5" s="73"/>
      <c r="F5" s="63"/>
    </row>
    <row r="6" spans="2:6" ht="18" customHeight="1" x14ac:dyDescent="0.2">
      <c r="B6" s="3" t="s">
        <v>0</v>
      </c>
      <c r="C6" s="72" t="s">
        <v>113</v>
      </c>
      <c r="D6" s="73"/>
      <c r="E6" s="73"/>
      <c r="F6" s="63"/>
    </row>
    <row r="7" spans="2:6" ht="18" customHeight="1" x14ac:dyDescent="0.2">
      <c r="B7" s="3" t="s">
        <v>2</v>
      </c>
      <c r="C7" s="61">
        <v>604972004</v>
      </c>
      <c r="D7" s="62"/>
      <c r="E7" s="62"/>
      <c r="F7" s="63"/>
    </row>
    <row r="8" spans="2:6" ht="18" customHeight="1" thickBot="1" x14ac:dyDescent="0.3">
      <c r="B8" s="4" t="s">
        <v>3</v>
      </c>
      <c r="C8" s="93" t="s">
        <v>114</v>
      </c>
      <c r="D8" s="64"/>
      <c r="E8" s="64"/>
      <c r="F8" s="65"/>
    </row>
    <row r="10" spans="2:6" ht="25.5" customHeight="1" x14ac:dyDescent="0.2">
      <c r="B10" s="68" t="s">
        <v>74</v>
      </c>
      <c r="C10" s="68"/>
      <c r="D10" s="68"/>
      <c r="E10" s="68"/>
      <c r="F10" s="68"/>
    </row>
    <row r="12" spans="2:6" x14ac:dyDescent="0.2">
      <c r="B12" s="5" t="s">
        <v>7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8</v>
      </c>
      <c r="C14" s="8" t="s">
        <v>5</v>
      </c>
      <c r="D14" s="8" t="s">
        <v>9</v>
      </c>
      <c r="E14" s="8" t="s">
        <v>10</v>
      </c>
      <c r="F14" s="8" t="s">
        <v>6</v>
      </c>
    </row>
    <row r="15" spans="2:6" ht="15.75" customHeight="1" x14ac:dyDescent="0.2">
      <c r="B15" s="23" t="s">
        <v>115</v>
      </c>
      <c r="C15" s="24" t="s">
        <v>116</v>
      </c>
      <c r="D15" s="94" t="s">
        <v>119</v>
      </c>
      <c r="E15" s="24">
        <v>20</v>
      </c>
      <c r="F15" s="24"/>
    </row>
    <row r="16" spans="2:6" ht="15.75" customHeight="1" x14ac:dyDescent="0.2">
      <c r="B16" s="23" t="s">
        <v>117</v>
      </c>
      <c r="C16" s="24" t="s">
        <v>118</v>
      </c>
      <c r="D16" s="94" t="s">
        <v>120</v>
      </c>
      <c r="E16" s="24">
        <v>20</v>
      </c>
      <c r="F16" s="24"/>
    </row>
    <row r="17" spans="2:6" ht="15.75" customHeight="1" x14ac:dyDescent="0.2">
      <c r="B17" s="23" t="s">
        <v>121</v>
      </c>
      <c r="C17" s="24" t="s">
        <v>122</v>
      </c>
      <c r="D17" s="94" t="s">
        <v>123</v>
      </c>
      <c r="E17" s="24">
        <v>20</v>
      </c>
      <c r="F17" s="24"/>
    </row>
    <row r="18" spans="2:6" ht="15.75" customHeight="1" x14ac:dyDescent="0.2">
      <c r="B18" s="23" t="s">
        <v>124</v>
      </c>
      <c r="C18" s="24" t="s">
        <v>125</v>
      </c>
      <c r="D18" s="94" t="s">
        <v>126</v>
      </c>
      <c r="E18" s="24">
        <v>20</v>
      </c>
      <c r="F18" s="24"/>
    </row>
    <row r="19" spans="2:6" ht="15.75" customHeight="1" x14ac:dyDescent="0.2">
      <c r="B19" s="23" t="s">
        <v>127</v>
      </c>
      <c r="C19" s="24" t="s">
        <v>128</v>
      </c>
      <c r="D19" s="94" t="s">
        <v>129</v>
      </c>
      <c r="E19" s="24">
        <v>20</v>
      </c>
      <c r="F19" s="24"/>
    </row>
    <row r="20" spans="2:6" x14ac:dyDescent="0.2">
      <c r="B20" s="66" t="s">
        <v>89</v>
      </c>
      <c r="C20" s="66"/>
      <c r="D20" s="66"/>
      <c r="E20" s="66"/>
      <c r="F20" s="66"/>
    </row>
    <row r="21" spans="2:6" ht="9.75" customHeight="1" x14ac:dyDescent="0.2">
      <c r="B21" s="67"/>
      <c r="C21" s="67"/>
      <c r="D21" s="67"/>
      <c r="E21" s="67"/>
      <c r="F21" s="67"/>
    </row>
    <row r="22" spans="2:6" x14ac:dyDescent="0.2">
      <c r="B22" s="67"/>
      <c r="C22" s="67"/>
      <c r="D22" s="67"/>
      <c r="E22" s="67"/>
      <c r="F22" s="67"/>
    </row>
    <row r="24" spans="2:6" ht="18.75" customHeight="1" x14ac:dyDescent="0.2">
      <c r="B24" s="74" t="s">
        <v>12</v>
      </c>
      <c r="C24" s="74"/>
      <c r="D24" s="24" t="s">
        <v>130</v>
      </c>
    </row>
    <row r="25" spans="2:6" ht="18.75" customHeight="1" x14ac:dyDescent="0.2">
      <c r="B25" s="74" t="s">
        <v>15</v>
      </c>
      <c r="C25" s="74"/>
      <c r="D25" s="24" t="s">
        <v>131</v>
      </c>
    </row>
    <row r="27" spans="2:6" ht="21" customHeight="1" x14ac:dyDescent="0.2">
      <c r="B27" s="60" t="s">
        <v>82</v>
      </c>
      <c r="C27" s="60"/>
      <c r="D27" s="60"/>
      <c r="E27" s="60"/>
      <c r="F27" s="60"/>
    </row>
    <row r="28" spans="2:6" ht="28.5" customHeight="1" x14ac:dyDescent="0.2">
      <c r="B28" s="8" t="s">
        <v>13</v>
      </c>
      <c r="C28" s="8" t="s">
        <v>75</v>
      </c>
      <c r="D28" s="54" t="s">
        <v>14</v>
      </c>
      <c r="E28" s="55"/>
      <c r="F28" s="56"/>
    </row>
    <row r="29" spans="2:6" ht="16.5" customHeight="1" x14ac:dyDescent="0.2">
      <c r="B29" s="23" t="s">
        <v>131</v>
      </c>
      <c r="C29" s="24" t="s">
        <v>131</v>
      </c>
      <c r="D29" s="57" t="s">
        <v>131</v>
      </c>
      <c r="E29" s="58"/>
      <c r="F29" s="59"/>
    </row>
    <row r="30" spans="2:6" ht="16.5" customHeight="1" x14ac:dyDescent="0.2">
      <c r="B30" s="23" t="s">
        <v>131</v>
      </c>
      <c r="C30" s="24" t="s">
        <v>131</v>
      </c>
      <c r="D30" s="57" t="s">
        <v>131</v>
      </c>
      <c r="E30" s="58"/>
      <c r="F30" s="59"/>
    </row>
    <row r="31" spans="2:6" ht="16.5" customHeight="1" x14ac:dyDescent="0.2">
      <c r="B31" s="23" t="s">
        <v>131</v>
      </c>
      <c r="C31" s="24" t="s">
        <v>131</v>
      </c>
      <c r="D31" s="57" t="s">
        <v>131</v>
      </c>
      <c r="E31" s="58"/>
      <c r="F31" s="59"/>
    </row>
    <row r="32" spans="2:6" ht="16.5" customHeight="1" x14ac:dyDescent="0.2">
      <c r="B32" s="23" t="s">
        <v>131</v>
      </c>
      <c r="C32" s="24" t="s">
        <v>131</v>
      </c>
      <c r="D32" s="57" t="s">
        <v>131</v>
      </c>
      <c r="E32" s="58"/>
      <c r="F32" s="59"/>
    </row>
    <row r="34" spans="2:6" x14ac:dyDescent="0.2">
      <c r="B34" s="41" t="s">
        <v>78</v>
      </c>
      <c r="C34" s="41"/>
      <c r="D34" s="41"/>
      <c r="E34" s="41"/>
      <c r="F34" s="41"/>
    </row>
    <row r="35" spans="2:6" x14ac:dyDescent="0.2">
      <c r="B35" s="51" t="s">
        <v>79</v>
      </c>
      <c r="C35" s="52"/>
      <c r="D35" s="52"/>
      <c r="E35" s="52"/>
      <c r="F35" s="53"/>
    </row>
    <row r="36" spans="2:6" x14ac:dyDescent="0.2">
      <c r="B36" s="42" t="s">
        <v>132</v>
      </c>
      <c r="C36" s="43"/>
      <c r="D36" s="43"/>
      <c r="E36" s="43"/>
      <c r="F36" s="44"/>
    </row>
    <row r="37" spans="2:6" x14ac:dyDescent="0.2">
      <c r="B37" s="45"/>
      <c r="C37" s="46"/>
      <c r="D37" s="46"/>
      <c r="E37" s="46"/>
      <c r="F37" s="47"/>
    </row>
    <row r="38" spans="2:6" x14ac:dyDescent="0.2">
      <c r="B38" s="45"/>
      <c r="C38" s="46"/>
      <c r="D38" s="46"/>
      <c r="E38" s="46"/>
      <c r="F38" s="47"/>
    </row>
    <row r="39" spans="2:6" x14ac:dyDescent="0.2">
      <c r="B39" s="45"/>
      <c r="C39" s="46"/>
      <c r="D39" s="46"/>
      <c r="E39" s="46"/>
      <c r="F39" s="47"/>
    </row>
    <row r="40" spans="2:6" x14ac:dyDescent="0.2">
      <c r="B40" s="48"/>
      <c r="C40" s="49"/>
      <c r="D40" s="49"/>
      <c r="E40" s="49"/>
      <c r="F40" s="50"/>
    </row>
    <row r="42" spans="2:6" x14ac:dyDescent="0.2">
      <c r="B42" s="41" t="s">
        <v>83</v>
      </c>
      <c r="C42" s="41"/>
      <c r="D42" s="41"/>
      <c r="E42" s="41"/>
      <c r="F42" s="41"/>
    </row>
    <row r="43" spans="2:6" x14ac:dyDescent="0.2">
      <c r="B43" s="54" t="s">
        <v>85</v>
      </c>
      <c r="C43" s="56"/>
      <c r="D43" s="54" t="s">
        <v>106</v>
      </c>
      <c r="E43" s="55"/>
      <c r="F43" s="56"/>
    </row>
    <row r="44" spans="2:6" ht="15" customHeight="1" x14ac:dyDescent="0.2">
      <c r="B44" s="77" t="s">
        <v>84</v>
      </c>
      <c r="C44" s="78"/>
      <c r="D44" s="57" t="s">
        <v>131</v>
      </c>
      <c r="E44" s="58"/>
      <c r="F44" s="59"/>
    </row>
    <row r="45" spans="2:6" ht="15" customHeight="1" x14ac:dyDescent="0.2">
      <c r="B45" s="77" t="s">
        <v>88</v>
      </c>
      <c r="C45" s="78"/>
      <c r="D45" s="57" t="s">
        <v>133</v>
      </c>
      <c r="E45" s="58"/>
      <c r="F45" s="59"/>
    </row>
    <row r="46" spans="2:6" ht="15" customHeight="1" x14ac:dyDescent="0.2">
      <c r="B46" s="77" t="s">
        <v>86</v>
      </c>
      <c r="C46" s="78"/>
      <c r="D46" s="57" t="s">
        <v>134</v>
      </c>
      <c r="E46" s="58"/>
      <c r="F46" s="59"/>
    </row>
    <row r="47" spans="2:6" ht="15" customHeight="1" x14ac:dyDescent="0.2">
      <c r="B47" s="75" t="s">
        <v>87</v>
      </c>
      <c r="C47" s="76"/>
      <c r="D47" s="57" t="s">
        <v>131</v>
      </c>
      <c r="E47" s="58"/>
      <c r="F47" s="59"/>
    </row>
  </sheetData>
  <mergeCells count="29">
    <mergeCell ref="B47:C47"/>
    <mergeCell ref="D47:F47"/>
    <mergeCell ref="B42:F42"/>
    <mergeCell ref="B44:C44"/>
    <mergeCell ref="B43:C43"/>
    <mergeCell ref="B46:C46"/>
    <mergeCell ref="D46:F46"/>
    <mergeCell ref="D43:F43"/>
    <mergeCell ref="D44:F44"/>
    <mergeCell ref="B45:C45"/>
    <mergeCell ref="D45:F45"/>
    <mergeCell ref="C4:F4"/>
    <mergeCell ref="C5:F5"/>
    <mergeCell ref="C6:F6"/>
    <mergeCell ref="B24:C24"/>
    <mergeCell ref="B25:C25"/>
    <mergeCell ref="B27:F27"/>
    <mergeCell ref="C7:F7"/>
    <mergeCell ref="C8:F8"/>
    <mergeCell ref="B20:F22"/>
    <mergeCell ref="B10:F10"/>
    <mergeCell ref="B34:F34"/>
    <mergeCell ref="B36:F40"/>
    <mergeCell ref="B35:F35"/>
    <mergeCell ref="D28:F28"/>
    <mergeCell ref="D29:F29"/>
    <mergeCell ref="D30:F30"/>
    <mergeCell ref="D31:F31"/>
    <mergeCell ref="D32:F32"/>
  </mergeCells>
  <hyperlinks>
    <hyperlink ref="C8" r:id="rId1"/>
    <hyperlink ref="C8:F8" r:id="rId2" display="…"/>
  </hyperlinks>
  <pageMargins left="0.7" right="0.7" top="0.78740157499999996" bottom="0.78740157499999996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zoomScaleNormal="100" workbookViewId="0">
      <selection activeCell="I22" sqref="I22"/>
    </sheetView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4.28515625" style="2" customWidth="1"/>
    <col min="5" max="5" width="36.5703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85" t="s">
        <v>68</v>
      </c>
      <c r="C2" s="86"/>
      <c r="D2" s="86"/>
      <c r="E2" s="87"/>
    </row>
    <row r="4" spans="2:5" ht="24" customHeight="1" x14ac:dyDescent="0.2">
      <c r="B4" s="79" t="s">
        <v>81</v>
      </c>
      <c r="C4" s="80"/>
      <c r="D4" s="81"/>
      <c r="E4" s="39" t="s">
        <v>135</v>
      </c>
    </row>
    <row r="5" spans="2:5" ht="24" customHeight="1" x14ac:dyDescent="0.2">
      <c r="B5" s="79" t="s">
        <v>72</v>
      </c>
      <c r="C5" s="80"/>
      <c r="D5" s="81"/>
      <c r="E5" s="39" t="s">
        <v>136</v>
      </c>
    </row>
    <row r="6" spans="2:5" ht="26.25" customHeight="1" x14ac:dyDescent="0.2">
      <c r="B6" s="82" t="s">
        <v>73</v>
      </c>
      <c r="C6" s="83"/>
      <c r="D6" s="84"/>
      <c r="E6" s="39" t="s">
        <v>137</v>
      </c>
    </row>
    <row r="7" spans="2:5" ht="36.75" customHeight="1" x14ac:dyDescent="0.2">
      <c r="B7" s="77" t="s">
        <v>110</v>
      </c>
      <c r="C7" s="80"/>
      <c r="D7" s="81"/>
      <c r="E7" s="39" t="s">
        <v>138</v>
      </c>
    </row>
    <row r="8" spans="2:5" x14ac:dyDescent="0.2">
      <c r="B8" s="12"/>
      <c r="C8" s="12"/>
      <c r="D8" s="12"/>
    </row>
    <row r="9" spans="2:5" ht="21.75" customHeight="1" x14ac:dyDescent="0.2">
      <c r="B9" s="79" t="s">
        <v>139</v>
      </c>
      <c r="C9" s="80"/>
      <c r="D9" s="81"/>
      <c r="E9" s="39">
        <v>112</v>
      </c>
    </row>
    <row r="10" spans="2:5" ht="24.75" customHeight="1" x14ac:dyDescent="0.2">
      <c r="B10" s="88" t="s">
        <v>69</v>
      </c>
      <c r="C10" s="89"/>
      <c r="D10" s="90"/>
      <c r="E10" s="39">
        <v>22</v>
      </c>
    </row>
    <row r="11" spans="2:5" ht="20.25" customHeight="1" x14ac:dyDescent="0.2">
      <c r="B11" s="79" t="s">
        <v>70</v>
      </c>
      <c r="C11" s="80"/>
      <c r="D11" s="81"/>
      <c r="E11" s="39" t="s">
        <v>130</v>
      </c>
    </row>
    <row r="12" spans="2:5" ht="20.25" customHeight="1" x14ac:dyDescent="0.2">
      <c r="B12" s="79" t="s">
        <v>71</v>
      </c>
      <c r="C12" s="80"/>
      <c r="D12" s="81"/>
      <c r="E12" s="39" t="s">
        <v>137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0"/>
  <sheetViews>
    <sheetView topLeftCell="A43" zoomScale="85" zoomScaleNormal="85" workbookViewId="0">
      <selection activeCell="I101" sqref="I101"/>
    </sheetView>
  </sheetViews>
  <sheetFormatPr defaultColWidth="9.140625" defaultRowHeight="12.75" x14ac:dyDescent="0.2"/>
  <cols>
    <col min="1" max="1" width="2.140625" style="2" customWidth="1"/>
    <col min="2" max="2" width="19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85" t="s">
        <v>76</v>
      </c>
      <c r="C2" s="86"/>
      <c r="D2" s="86"/>
      <c r="E2" s="86"/>
      <c r="F2" s="87"/>
    </row>
    <row r="3" spans="2:6" ht="8.25" customHeight="1" x14ac:dyDescent="0.2"/>
    <row r="4" spans="2:6" ht="15.75" customHeight="1" x14ac:dyDescent="0.2">
      <c r="B4" s="85" t="s">
        <v>19</v>
      </c>
      <c r="C4" s="87"/>
    </row>
    <row r="5" spans="2:6" ht="6.75" customHeight="1" x14ac:dyDescent="0.2"/>
    <row r="6" spans="2:6" ht="17.25" customHeight="1" x14ac:dyDescent="0.2">
      <c r="B6" s="13" t="s">
        <v>21</v>
      </c>
      <c r="C6" s="11" t="s">
        <v>26</v>
      </c>
    </row>
    <row r="7" spans="2:6" ht="18" customHeight="1" x14ac:dyDescent="0.2">
      <c r="B7" s="21" t="s">
        <v>20</v>
      </c>
      <c r="C7" s="22">
        <v>0.35</v>
      </c>
    </row>
    <row r="8" spans="2:6" ht="18" customHeight="1" x14ac:dyDescent="0.2">
      <c r="B8" s="21" t="s">
        <v>22</v>
      </c>
      <c r="C8" s="22">
        <v>0.3</v>
      </c>
    </row>
    <row r="9" spans="2:6" ht="18" customHeight="1" x14ac:dyDescent="0.2">
      <c r="B9" s="21" t="s">
        <v>23</v>
      </c>
      <c r="C9" s="22">
        <v>0.2</v>
      </c>
    </row>
    <row r="10" spans="2:6" ht="18" customHeight="1" x14ac:dyDescent="0.2">
      <c r="B10" s="21" t="s">
        <v>24</v>
      </c>
      <c r="C10" s="22">
        <v>0.1</v>
      </c>
    </row>
    <row r="11" spans="2:6" ht="18" customHeight="1" x14ac:dyDescent="0.2">
      <c r="B11" s="21" t="s">
        <v>25</v>
      </c>
      <c r="C11" s="22">
        <v>0.05</v>
      </c>
    </row>
    <row r="12" spans="2:6" ht="18" customHeight="1" x14ac:dyDescent="0.2">
      <c r="B12" s="32" t="s">
        <v>27</v>
      </c>
      <c r="C12" s="22"/>
    </row>
    <row r="13" spans="2:6" ht="13.5" customHeight="1" x14ac:dyDescent="0.2">
      <c r="B13" s="25"/>
      <c r="C13" s="20">
        <f>SUM(C7:C12)</f>
        <v>0.99999999999999989</v>
      </c>
    </row>
    <row r="14" spans="2:6" x14ac:dyDescent="0.2">
      <c r="B14" s="18"/>
      <c r="C14" s="16"/>
      <c r="D14" s="20"/>
      <c r="E14" s="20"/>
      <c r="F14" s="20"/>
    </row>
    <row r="15" spans="2:6" ht="40.5" x14ac:dyDescent="0.2">
      <c r="B15" s="8" t="s">
        <v>11</v>
      </c>
      <c r="C15" s="8" t="s">
        <v>28</v>
      </c>
      <c r="D15" s="8" t="s">
        <v>37</v>
      </c>
      <c r="E15" s="8" t="s">
        <v>38</v>
      </c>
      <c r="F15" s="8" t="s">
        <v>46</v>
      </c>
    </row>
    <row r="16" spans="2:6" ht="93.75" customHeight="1" x14ac:dyDescent="0.2">
      <c r="B16" s="1" t="s">
        <v>140</v>
      </c>
      <c r="C16" s="31" t="s">
        <v>141</v>
      </c>
      <c r="D16" s="29" t="s">
        <v>142</v>
      </c>
      <c r="E16" s="29">
        <v>365</v>
      </c>
      <c r="F16" s="30">
        <v>0.6</v>
      </c>
    </row>
    <row r="17" spans="2:6" ht="118.5" customHeight="1" x14ac:dyDescent="0.2">
      <c r="B17" s="1" t="s">
        <v>148</v>
      </c>
      <c r="C17" s="31" t="s">
        <v>143</v>
      </c>
      <c r="D17" s="29" t="s">
        <v>144</v>
      </c>
      <c r="E17" s="29">
        <v>260</v>
      </c>
      <c r="F17" s="30">
        <v>0.8</v>
      </c>
    </row>
    <row r="18" spans="2:6" ht="132.75" customHeight="1" x14ac:dyDescent="0.2">
      <c r="B18" s="1" t="s">
        <v>145</v>
      </c>
      <c r="C18" s="31" t="s">
        <v>146</v>
      </c>
      <c r="D18" s="29" t="s">
        <v>147</v>
      </c>
      <c r="E18" s="29">
        <v>365</v>
      </c>
      <c r="F18" s="30">
        <v>0.6</v>
      </c>
    </row>
    <row r="19" spans="2:6" ht="67.5" customHeight="1" x14ac:dyDescent="0.2">
      <c r="B19" s="1" t="s">
        <v>149</v>
      </c>
      <c r="C19" s="31" t="s">
        <v>150</v>
      </c>
      <c r="D19" s="29" t="s">
        <v>151</v>
      </c>
      <c r="E19" s="29" t="s">
        <v>152</v>
      </c>
      <c r="F19" s="30">
        <v>1</v>
      </c>
    </row>
    <row r="20" spans="2:6" ht="39.75" customHeight="1" x14ac:dyDescent="0.2">
      <c r="B20" s="1" t="s">
        <v>153</v>
      </c>
      <c r="C20" s="31" t="s">
        <v>154</v>
      </c>
      <c r="D20" s="29" t="s">
        <v>155</v>
      </c>
      <c r="E20" s="29" t="s">
        <v>152</v>
      </c>
      <c r="F20" s="30">
        <v>1</v>
      </c>
    </row>
    <row r="21" spans="2:6" ht="41.25" customHeight="1" x14ac:dyDescent="0.2">
      <c r="B21" s="1" t="s">
        <v>107</v>
      </c>
      <c r="C21" s="31" t="s">
        <v>156</v>
      </c>
      <c r="D21" s="29" t="s">
        <v>157</v>
      </c>
      <c r="E21" s="29" t="s">
        <v>152</v>
      </c>
      <c r="F21" s="30">
        <v>1</v>
      </c>
    </row>
    <row r="22" spans="2:6" ht="19.5" customHeight="1" x14ac:dyDescent="0.2">
      <c r="B22" s="1" t="s">
        <v>108</v>
      </c>
      <c r="C22" s="31"/>
      <c r="D22" s="29"/>
      <c r="E22" s="29"/>
      <c r="F22" s="30"/>
    </row>
    <row r="23" spans="2:6" ht="19.5" customHeight="1" x14ac:dyDescent="0.2">
      <c r="B23" s="10" t="s">
        <v>109</v>
      </c>
      <c r="C23" s="31"/>
      <c r="D23" s="29"/>
      <c r="E23" s="29"/>
      <c r="F23" s="30"/>
    </row>
    <row r="24" spans="2:6" ht="4.5" customHeight="1" x14ac:dyDescent="0.2"/>
    <row r="25" spans="2:6" ht="24.75" customHeight="1" x14ac:dyDescent="0.2">
      <c r="B25" s="91" t="s">
        <v>49</v>
      </c>
      <c r="C25" s="91"/>
      <c r="D25" s="91"/>
      <c r="E25" s="91"/>
      <c r="F25" s="91"/>
    </row>
    <row r="26" spans="2:6" ht="34.5" customHeight="1" x14ac:dyDescent="0.2">
      <c r="B26" s="91" t="s">
        <v>39</v>
      </c>
      <c r="C26" s="91"/>
      <c r="D26" s="91"/>
      <c r="E26" s="91"/>
      <c r="F26" s="91"/>
    </row>
    <row r="27" spans="2:6" ht="17.25" customHeight="1" x14ac:dyDescent="0.2">
      <c r="B27" s="91" t="s">
        <v>47</v>
      </c>
      <c r="C27" s="91"/>
      <c r="D27" s="91"/>
      <c r="E27" s="91"/>
      <c r="F27" s="91"/>
    </row>
    <row r="28" spans="2:6" ht="7.5" customHeight="1" x14ac:dyDescent="0.2"/>
    <row r="29" spans="2:6" x14ac:dyDescent="0.2">
      <c r="C29" s="27" t="s">
        <v>29</v>
      </c>
      <c r="D29" s="27" t="s">
        <v>40</v>
      </c>
      <c r="E29" s="27" t="s">
        <v>44</v>
      </c>
    </row>
    <row r="30" spans="2:6" ht="5.25" customHeight="1" x14ac:dyDescent="0.2">
      <c r="C30" s="26"/>
      <c r="D30" s="26"/>
      <c r="E30" s="26"/>
    </row>
    <row r="31" spans="2:6" x14ac:dyDescent="0.2">
      <c r="C31" s="26" t="s">
        <v>31</v>
      </c>
      <c r="D31" s="26" t="s">
        <v>42</v>
      </c>
      <c r="E31" s="26" t="s">
        <v>45</v>
      </c>
    </row>
    <row r="32" spans="2:6" x14ac:dyDescent="0.2">
      <c r="C32" s="26" t="s">
        <v>30</v>
      </c>
      <c r="D32" s="26" t="s">
        <v>41</v>
      </c>
      <c r="E32" s="26" t="s">
        <v>36</v>
      </c>
    </row>
    <row r="33" spans="3:4" x14ac:dyDescent="0.2">
      <c r="C33" s="26" t="s">
        <v>32</v>
      </c>
      <c r="D33" s="26" t="s">
        <v>43</v>
      </c>
    </row>
    <row r="34" spans="3:4" x14ac:dyDescent="0.2">
      <c r="C34" s="26" t="s">
        <v>33</v>
      </c>
      <c r="D34" s="26" t="s">
        <v>36</v>
      </c>
    </row>
    <row r="35" spans="3:4" ht="6" customHeight="1" x14ac:dyDescent="0.2">
      <c r="C35" s="26"/>
    </row>
    <row r="36" spans="3:4" x14ac:dyDescent="0.2">
      <c r="C36" s="26" t="s">
        <v>34</v>
      </c>
    </row>
    <row r="37" spans="3:4" ht="5.25" customHeight="1" x14ac:dyDescent="0.2">
      <c r="C37" s="26"/>
    </row>
    <row r="38" spans="3:4" x14ac:dyDescent="0.2">
      <c r="C38" s="26" t="s">
        <v>35</v>
      </c>
    </row>
    <row r="39" spans="3:4" ht="6" customHeight="1" x14ac:dyDescent="0.2">
      <c r="C39" s="28"/>
    </row>
    <row r="40" spans="3:4" x14ac:dyDescent="0.2">
      <c r="C40" s="26" t="s">
        <v>36</v>
      </c>
    </row>
    <row r="41" spans="3:4" ht="10.5" customHeight="1" x14ac:dyDescent="0.2">
      <c r="C41" s="28"/>
    </row>
    <row r="43" spans="3:4" ht="5.25" customHeight="1" x14ac:dyDescent="0.2"/>
    <row r="48" spans="3:4" ht="10.5" customHeight="1" x14ac:dyDescent="0.2">
      <c r="C48" s="28"/>
    </row>
    <row r="50" ht="3.75" customHeight="1" x14ac:dyDescent="0.2"/>
  </sheetData>
  <mergeCells count="5">
    <mergeCell ref="B27:F27"/>
    <mergeCell ref="B26:F26"/>
    <mergeCell ref="B25:F25"/>
    <mergeCell ref="B2:F2"/>
    <mergeCell ref="B4:C4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topLeftCell="A4" zoomScale="85" zoomScaleNormal="85" workbookViewId="0">
      <selection activeCell="H37" sqref="H37"/>
    </sheetView>
  </sheetViews>
  <sheetFormatPr defaultColWidth="9.140625" defaultRowHeight="12.75" x14ac:dyDescent="0.2"/>
  <cols>
    <col min="1" max="1" width="2.140625" style="2" customWidth="1"/>
    <col min="2" max="2" width="19.71093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85" t="s">
        <v>98</v>
      </c>
      <c r="C2" s="86"/>
      <c r="D2" s="86"/>
      <c r="E2" s="86"/>
      <c r="F2" s="86"/>
      <c r="G2" s="86"/>
      <c r="H2" s="87"/>
    </row>
    <row r="3" spans="2:8" ht="8.25" customHeight="1" x14ac:dyDescent="0.2"/>
    <row r="4" spans="2:8" ht="51" x14ac:dyDescent="0.2">
      <c r="B4" s="8" t="s">
        <v>90</v>
      </c>
      <c r="C4" s="8" t="s">
        <v>97</v>
      </c>
      <c r="D4" s="8" t="s">
        <v>91</v>
      </c>
      <c r="E4" s="8" t="s">
        <v>96</v>
      </c>
      <c r="F4" s="8" t="s">
        <v>95</v>
      </c>
      <c r="G4" s="8" t="s">
        <v>92</v>
      </c>
      <c r="H4" s="8" t="s">
        <v>94</v>
      </c>
    </row>
    <row r="5" spans="2:8" ht="55.5" customHeight="1" x14ac:dyDescent="0.2">
      <c r="B5" s="31"/>
      <c r="C5" s="31" t="s">
        <v>158</v>
      </c>
      <c r="D5" s="31" t="s">
        <v>159</v>
      </c>
      <c r="E5" s="29"/>
      <c r="F5" s="29"/>
      <c r="G5" s="29" t="s">
        <v>160</v>
      </c>
      <c r="H5" s="29"/>
    </row>
    <row r="6" spans="2:8" ht="29.25" customHeight="1" x14ac:dyDescent="0.2">
      <c r="B6" s="31"/>
      <c r="C6" s="31" t="s">
        <v>161</v>
      </c>
      <c r="D6" s="31" t="s">
        <v>159</v>
      </c>
      <c r="E6" s="29"/>
      <c r="F6" s="29"/>
      <c r="G6" s="29" t="s">
        <v>160</v>
      </c>
      <c r="H6" s="29"/>
    </row>
    <row r="7" spans="2:8" ht="39.75" customHeight="1" x14ac:dyDescent="0.2">
      <c r="B7" s="31"/>
      <c r="C7" s="31" t="s">
        <v>162</v>
      </c>
      <c r="D7" s="31" t="s">
        <v>159</v>
      </c>
      <c r="E7" s="29"/>
      <c r="F7" s="29"/>
      <c r="G7" s="29" t="s">
        <v>160</v>
      </c>
      <c r="H7" s="29"/>
    </row>
    <row r="8" spans="2:8" ht="19.5" customHeight="1" x14ac:dyDescent="0.2">
      <c r="B8" s="31"/>
      <c r="C8" s="31" t="s">
        <v>16</v>
      </c>
      <c r="D8" s="31" t="s">
        <v>159</v>
      </c>
      <c r="E8" s="29"/>
      <c r="F8" s="29"/>
      <c r="G8" s="29" t="s">
        <v>163</v>
      </c>
      <c r="H8" s="29"/>
    </row>
    <row r="9" spans="2:8" ht="19.5" customHeight="1" x14ac:dyDescent="0.2">
      <c r="B9" s="31"/>
      <c r="C9" s="31"/>
      <c r="D9" s="31"/>
      <c r="E9" s="29"/>
      <c r="F9" s="29"/>
      <c r="G9" s="29"/>
      <c r="H9" s="29"/>
    </row>
    <row r="10" spans="2:8" ht="19.5" customHeight="1" x14ac:dyDescent="0.2">
      <c r="B10" s="31"/>
      <c r="C10" s="31"/>
      <c r="D10" s="31"/>
      <c r="E10" s="29"/>
      <c r="F10" s="29"/>
      <c r="G10" s="29"/>
      <c r="H10" s="29"/>
    </row>
    <row r="11" spans="2:8" ht="4.5" customHeight="1" x14ac:dyDescent="0.2"/>
    <row r="12" spans="2:8" ht="11.25" customHeight="1" x14ac:dyDescent="0.2">
      <c r="B12" s="40" t="s">
        <v>93</v>
      </c>
    </row>
    <row r="13" spans="2:8" x14ac:dyDescent="0.2">
      <c r="C13" s="27"/>
      <c r="D13" s="27"/>
    </row>
    <row r="14" spans="2:8" ht="5.25" customHeight="1" x14ac:dyDescent="0.2">
      <c r="C14" s="26"/>
      <c r="D14" s="26"/>
    </row>
    <row r="15" spans="2:8" x14ac:dyDescent="0.2">
      <c r="B15" s="85" t="s">
        <v>99</v>
      </c>
      <c r="C15" s="86"/>
      <c r="D15" s="86"/>
      <c r="E15" s="86"/>
      <c r="F15" s="86"/>
      <c r="G15" s="86"/>
      <c r="H15" s="87"/>
    </row>
    <row r="16" spans="2:8" ht="8.25" customHeight="1" x14ac:dyDescent="0.2"/>
    <row r="17" spans="2:8" ht="40.5" x14ac:dyDescent="0.2">
      <c r="B17" s="8" t="s">
        <v>103</v>
      </c>
      <c r="C17" s="8" t="s">
        <v>100</v>
      </c>
      <c r="D17" s="8" t="s">
        <v>102</v>
      </c>
      <c r="E17" s="8" t="s">
        <v>101</v>
      </c>
      <c r="F17" s="8" t="s">
        <v>95</v>
      </c>
      <c r="G17" s="8" t="s">
        <v>104</v>
      </c>
      <c r="H17" s="8" t="s">
        <v>94</v>
      </c>
    </row>
    <row r="18" spans="2:8" ht="30.75" customHeight="1" x14ac:dyDescent="0.2">
      <c r="B18" s="31"/>
      <c r="C18" s="31" t="s">
        <v>164</v>
      </c>
      <c r="D18" s="31"/>
      <c r="E18" s="29"/>
      <c r="F18" s="29"/>
      <c r="G18" s="29" t="s">
        <v>177</v>
      </c>
      <c r="H18" s="29">
        <v>1800</v>
      </c>
    </row>
    <row r="19" spans="2:8" ht="19.5" customHeight="1" x14ac:dyDescent="0.2">
      <c r="B19" s="31"/>
      <c r="C19" s="31" t="s">
        <v>161</v>
      </c>
      <c r="D19" s="31"/>
      <c r="E19" s="29"/>
      <c r="F19" s="29"/>
      <c r="G19" s="29" t="s">
        <v>177</v>
      </c>
      <c r="H19" s="29">
        <v>1800</v>
      </c>
    </row>
    <row r="20" spans="2:8" ht="19.5" customHeight="1" x14ac:dyDescent="0.2">
      <c r="B20" s="31"/>
      <c r="C20" s="31" t="s">
        <v>165</v>
      </c>
      <c r="D20" s="31"/>
      <c r="E20" s="29"/>
      <c r="F20" s="29"/>
      <c r="G20" s="29" t="s">
        <v>177</v>
      </c>
      <c r="H20" s="29">
        <v>1800</v>
      </c>
    </row>
    <row r="21" spans="2:8" ht="19.5" customHeight="1" x14ac:dyDescent="0.2">
      <c r="B21" s="31"/>
      <c r="C21" s="31" t="s">
        <v>166</v>
      </c>
      <c r="D21" s="31"/>
      <c r="E21" s="29"/>
      <c r="F21" s="29"/>
      <c r="G21" s="29" t="s">
        <v>178</v>
      </c>
      <c r="H21" s="29">
        <v>1800</v>
      </c>
    </row>
    <row r="22" spans="2:8" ht="30" customHeight="1" x14ac:dyDescent="0.2">
      <c r="B22" s="31"/>
      <c r="C22" s="31" t="s">
        <v>167</v>
      </c>
      <c r="D22" s="31">
        <v>1</v>
      </c>
      <c r="E22" s="29"/>
      <c r="F22" s="29"/>
      <c r="G22" s="29" t="s">
        <v>178</v>
      </c>
      <c r="H22" s="29">
        <v>1800</v>
      </c>
    </row>
    <row r="23" spans="2:8" ht="19.5" customHeight="1" x14ac:dyDescent="0.2">
      <c r="B23" s="31"/>
      <c r="C23" s="31" t="s">
        <v>168</v>
      </c>
      <c r="D23" s="31">
        <v>1</v>
      </c>
      <c r="E23" s="29"/>
      <c r="F23" s="29"/>
      <c r="G23" s="29" t="s">
        <v>177</v>
      </c>
      <c r="H23" s="29">
        <v>8760</v>
      </c>
    </row>
    <row r="24" spans="2:8" ht="26.25" customHeight="1" x14ac:dyDescent="0.2">
      <c r="B24" s="31"/>
      <c r="C24" s="31" t="s">
        <v>169</v>
      </c>
      <c r="D24" s="31">
        <v>2</v>
      </c>
      <c r="E24" s="29"/>
      <c r="F24" s="29"/>
      <c r="G24" s="29" t="s">
        <v>178</v>
      </c>
      <c r="H24" s="29">
        <v>1800</v>
      </c>
    </row>
    <row r="25" spans="2:8" ht="33.75" customHeight="1" x14ac:dyDescent="0.2">
      <c r="B25" s="31"/>
      <c r="C25" s="31" t="s">
        <v>170</v>
      </c>
      <c r="D25" s="31">
        <v>1</v>
      </c>
      <c r="E25" s="29"/>
      <c r="F25" s="29"/>
      <c r="G25" s="29" t="s">
        <v>178</v>
      </c>
      <c r="H25" s="29">
        <v>1800</v>
      </c>
    </row>
    <row r="26" spans="2:8" ht="30.75" customHeight="1" x14ac:dyDescent="0.2">
      <c r="B26" s="31"/>
      <c r="C26" s="31" t="s">
        <v>171</v>
      </c>
      <c r="D26" s="31">
        <v>1</v>
      </c>
      <c r="E26" s="29"/>
      <c r="F26" s="29"/>
      <c r="G26" s="29" t="s">
        <v>178</v>
      </c>
      <c r="H26" s="29">
        <v>1800</v>
      </c>
    </row>
    <row r="27" spans="2:8" ht="24" customHeight="1" x14ac:dyDescent="0.2">
      <c r="B27" s="31"/>
      <c r="C27" s="31" t="s">
        <v>172</v>
      </c>
      <c r="D27" s="31">
        <v>1</v>
      </c>
      <c r="E27" s="29"/>
      <c r="F27" s="29"/>
      <c r="G27" s="29" t="s">
        <v>178</v>
      </c>
      <c r="H27" s="29">
        <v>1800</v>
      </c>
    </row>
    <row r="28" spans="2:8" ht="33.75" customHeight="1" x14ac:dyDescent="0.2">
      <c r="B28" s="31"/>
      <c r="C28" s="31" t="s">
        <v>172</v>
      </c>
      <c r="D28" s="31">
        <v>1</v>
      </c>
      <c r="E28" s="29"/>
      <c r="F28" s="29"/>
      <c r="G28" s="29" t="s">
        <v>178</v>
      </c>
      <c r="H28" s="29">
        <v>1800</v>
      </c>
    </row>
    <row r="29" spans="2:8" ht="29.25" customHeight="1" x14ac:dyDescent="0.2">
      <c r="B29" s="31"/>
      <c r="C29" s="31" t="s">
        <v>179</v>
      </c>
      <c r="D29" s="31">
        <v>1</v>
      </c>
      <c r="E29" s="29"/>
      <c r="F29" s="29"/>
      <c r="G29" s="29" t="s">
        <v>178</v>
      </c>
      <c r="H29" s="29">
        <v>1800</v>
      </c>
    </row>
    <row r="30" spans="2:8" ht="26.25" customHeight="1" x14ac:dyDescent="0.2">
      <c r="B30" s="31"/>
      <c r="C30" s="31" t="s">
        <v>180</v>
      </c>
      <c r="D30" s="31">
        <v>1</v>
      </c>
      <c r="E30" s="29"/>
      <c r="F30" s="29"/>
      <c r="G30" s="29" t="s">
        <v>178</v>
      </c>
      <c r="H30" s="29">
        <v>1800</v>
      </c>
    </row>
    <row r="31" spans="2:8" ht="26.25" customHeight="1" x14ac:dyDescent="0.2">
      <c r="B31" s="31"/>
      <c r="C31" s="31" t="s">
        <v>173</v>
      </c>
      <c r="D31" s="31">
        <v>1</v>
      </c>
      <c r="E31" s="29"/>
      <c r="F31" s="29"/>
      <c r="G31" s="29" t="s">
        <v>178</v>
      </c>
      <c r="H31" s="29">
        <v>500</v>
      </c>
    </row>
    <row r="32" spans="2:8" ht="33" customHeight="1" x14ac:dyDescent="0.2">
      <c r="B32" s="31"/>
      <c r="C32" s="31" t="s">
        <v>174</v>
      </c>
      <c r="D32" s="31">
        <v>1</v>
      </c>
      <c r="E32" s="29"/>
      <c r="F32" s="29"/>
      <c r="G32" s="29" t="s">
        <v>178</v>
      </c>
      <c r="H32" s="29">
        <v>1800</v>
      </c>
    </row>
    <row r="33" spans="2:8" ht="32.25" customHeight="1" x14ac:dyDescent="0.2">
      <c r="B33" s="31"/>
      <c r="C33" s="31" t="s">
        <v>175</v>
      </c>
      <c r="D33" s="31"/>
      <c r="E33" s="29"/>
      <c r="F33" s="29"/>
      <c r="G33" s="29" t="s">
        <v>178</v>
      </c>
      <c r="H33" s="29">
        <v>3000</v>
      </c>
    </row>
    <row r="34" spans="2:8" ht="24" customHeight="1" x14ac:dyDescent="0.2">
      <c r="B34" s="31"/>
      <c r="C34" s="31" t="s">
        <v>181</v>
      </c>
      <c r="D34" s="31"/>
      <c r="E34" s="29"/>
      <c r="F34" s="29"/>
      <c r="G34" s="29" t="s">
        <v>178</v>
      </c>
      <c r="H34" s="29">
        <v>1800</v>
      </c>
    </row>
    <row r="35" spans="2:8" ht="27.75" customHeight="1" x14ac:dyDescent="0.2">
      <c r="B35" s="31"/>
      <c r="C35" s="31" t="s">
        <v>176</v>
      </c>
      <c r="D35" s="31"/>
      <c r="E35" s="29"/>
      <c r="F35" s="29"/>
      <c r="G35" s="29" t="s">
        <v>178</v>
      </c>
      <c r="H35" s="29">
        <v>3000</v>
      </c>
    </row>
    <row r="36" spans="2:8" ht="29.25" customHeight="1" x14ac:dyDescent="0.2">
      <c r="B36" s="31"/>
      <c r="C36" s="31" t="s">
        <v>182</v>
      </c>
      <c r="D36" s="31">
        <v>1</v>
      </c>
      <c r="E36" s="29"/>
      <c r="F36" s="29"/>
      <c r="G36" s="29" t="s">
        <v>178</v>
      </c>
      <c r="H36" s="29">
        <v>500</v>
      </c>
    </row>
    <row r="37" spans="2:8" x14ac:dyDescent="0.2">
      <c r="C37" s="27"/>
      <c r="D37" s="27"/>
    </row>
    <row r="38" spans="2:8" ht="3.75" customHeight="1" x14ac:dyDescent="0.2">
      <c r="C38" s="26"/>
      <c r="D38" s="26"/>
    </row>
    <row r="39" spans="2:8" x14ac:dyDescent="0.2">
      <c r="C39" s="26"/>
      <c r="D39" s="26"/>
    </row>
    <row r="40" spans="2:8" x14ac:dyDescent="0.2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zoomScaleNormal="100" workbookViewId="0">
      <selection activeCell="Q24" sqref="Q24"/>
    </sheetView>
  </sheetViews>
  <sheetFormatPr defaultColWidth="9.140625" defaultRowHeight="12.75" x14ac:dyDescent="0.2"/>
  <cols>
    <col min="1" max="1" width="2.7109375" style="2" customWidth="1"/>
    <col min="2" max="2" width="22.85546875" style="2" customWidth="1"/>
    <col min="3" max="3" width="21" style="2" customWidth="1"/>
    <col min="4" max="4" width="17" style="2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85" t="s">
        <v>67</v>
      </c>
      <c r="C2" s="86"/>
      <c r="D2" s="86"/>
      <c r="E2" s="87"/>
    </row>
    <row r="4" spans="2:5" ht="15.75" customHeight="1" x14ac:dyDescent="0.2">
      <c r="B4" s="85" t="s">
        <v>48</v>
      </c>
      <c r="C4" s="87"/>
    </row>
    <row r="5" spans="2:5" ht="6.75" customHeight="1" x14ac:dyDescent="0.2"/>
    <row r="6" spans="2:5" ht="17.25" customHeight="1" x14ac:dyDescent="0.2">
      <c r="B6" s="13" t="s">
        <v>21</v>
      </c>
      <c r="C6" s="11" t="s">
        <v>26</v>
      </c>
    </row>
    <row r="7" spans="2:5" ht="14.25" customHeight="1" x14ac:dyDescent="0.2">
      <c r="B7" s="21" t="s">
        <v>17</v>
      </c>
      <c r="C7" s="22">
        <v>0.1</v>
      </c>
    </row>
    <row r="8" spans="2:5" ht="14.25" customHeight="1" x14ac:dyDescent="0.2">
      <c r="B8" s="21" t="s">
        <v>16</v>
      </c>
      <c r="C8" s="22">
        <v>0.2</v>
      </c>
    </row>
    <row r="9" spans="2:5" ht="14.25" customHeight="1" x14ac:dyDescent="0.2">
      <c r="B9" s="21" t="s">
        <v>50</v>
      </c>
      <c r="C9" s="22">
        <v>0.2</v>
      </c>
    </row>
    <row r="10" spans="2:5" ht="14.25" customHeight="1" x14ac:dyDescent="0.2">
      <c r="B10" s="21" t="s">
        <v>18</v>
      </c>
      <c r="C10" s="22">
        <v>0.05</v>
      </c>
    </row>
    <row r="11" spans="2:5" ht="14.25" customHeight="1" x14ac:dyDescent="0.2">
      <c r="B11" s="21" t="s">
        <v>51</v>
      </c>
      <c r="C11" s="22">
        <v>0.4</v>
      </c>
    </row>
    <row r="12" spans="2:5" ht="14.25" customHeight="1" x14ac:dyDescent="0.2">
      <c r="B12" s="21" t="s">
        <v>80</v>
      </c>
      <c r="C12" s="22">
        <v>0.05</v>
      </c>
    </row>
    <row r="13" spans="2:5" ht="14.25" customHeight="1" x14ac:dyDescent="0.2">
      <c r="B13" s="32" t="s">
        <v>27</v>
      </c>
      <c r="C13" s="22"/>
    </row>
    <row r="14" spans="2:5" x14ac:dyDescent="0.2">
      <c r="B14" s="25"/>
      <c r="C14" s="20">
        <f>SUM(C7:C13)</f>
        <v>1</v>
      </c>
    </row>
    <row r="15" spans="2:5" x14ac:dyDescent="0.2">
      <c r="B15" s="25"/>
      <c r="C15" s="20"/>
    </row>
    <row r="16" spans="2:5" ht="23.25" customHeight="1" x14ac:dyDescent="0.2">
      <c r="B16" s="34" t="s">
        <v>66</v>
      </c>
      <c r="C16" s="19"/>
      <c r="D16" s="35"/>
      <c r="E16" s="36">
        <v>0.3</v>
      </c>
    </row>
    <row r="18" spans="2:5" ht="56.25" customHeight="1" x14ac:dyDescent="0.2">
      <c r="B18" s="8" t="s">
        <v>52</v>
      </c>
      <c r="C18" s="8" t="s">
        <v>62</v>
      </c>
      <c r="D18" s="8" t="s">
        <v>65</v>
      </c>
      <c r="E18" s="38" t="s">
        <v>77</v>
      </c>
    </row>
    <row r="19" spans="2:5" ht="15" customHeight="1" x14ac:dyDescent="0.2">
      <c r="B19" s="92" t="s">
        <v>63</v>
      </c>
      <c r="C19" s="1" t="s">
        <v>53</v>
      </c>
      <c r="D19" s="23" t="s">
        <v>131</v>
      </c>
      <c r="E19" s="23"/>
    </row>
    <row r="20" spans="2:5" ht="15" customHeight="1" x14ac:dyDescent="0.2">
      <c r="B20" s="92"/>
      <c r="C20" s="1" t="s">
        <v>54</v>
      </c>
      <c r="D20" s="23">
        <v>46</v>
      </c>
      <c r="E20" s="23"/>
    </row>
    <row r="21" spans="2:5" ht="15" customHeight="1" x14ac:dyDescent="0.2">
      <c r="B21" s="92" t="s">
        <v>16</v>
      </c>
      <c r="C21" s="1" t="s">
        <v>55</v>
      </c>
      <c r="D21" s="23">
        <v>5</v>
      </c>
      <c r="E21" s="23"/>
    </row>
    <row r="22" spans="2:5" ht="15" customHeight="1" x14ac:dyDescent="0.2">
      <c r="B22" s="92"/>
      <c r="C22" s="1" t="s">
        <v>56</v>
      </c>
      <c r="D22" s="23" t="s">
        <v>131</v>
      </c>
      <c r="E22" s="23"/>
    </row>
    <row r="23" spans="2:5" ht="15" customHeight="1" x14ac:dyDescent="0.2">
      <c r="B23" s="92"/>
      <c r="C23" s="1" t="s">
        <v>57</v>
      </c>
      <c r="D23" s="23">
        <v>18</v>
      </c>
      <c r="E23" s="23"/>
    </row>
    <row r="24" spans="2:5" ht="15" customHeight="1" x14ac:dyDescent="0.2">
      <c r="B24" s="92" t="s">
        <v>50</v>
      </c>
      <c r="C24" s="1" t="s">
        <v>58</v>
      </c>
      <c r="D24" s="23" t="s">
        <v>131</v>
      </c>
      <c r="E24" s="33" t="s">
        <v>64</v>
      </c>
    </row>
    <row r="25" spans="2:5" ht="15" customHeight="1" x14ac:dyDescent="0.2">
      <c r="B25" s="92"/>
      <c r="C25" s="1" t="s">
        <v>59</v>
      </c>
      <c r="D25" s="23">
        <v>11</v>
      </c>
      <c r="E25" s="33" t="s">
        <v>64</v>
      </c>
    </row>
    <row r="26" spans="2:5" ht="15" customHeight="1" x14ac:dyDescent="0.2">
      <c r="B26" s="92" t="s">
        <v>18</v>
      </c>
      <c r="C26" s="1" t="s">
        <v>60</v>
      </c>
      <c r="D26" s="23" t="s">
        <v>131</v>
      </c>
      <c r="E26" s="23"/>
    </row>
    <row r="27" spans="2:5" ht="15" customHeight="1" x14ac:dyDescent="0.2">
      <c r="B27" s="92"/>
      <c r="C27" s="1" t="s">
        <v>54</v>
      </c>
      <c r="D27" s="23">
        <v>1</v>
      </c>
      <c r="E27" s="23"/>
    </row>
    <row r="28" spans="2:5" ht="15" customHeight="1" x14ac:dyDescent="0.2">
      <c r="B28" s="92"/>
      <c r="C28" s="1" t="s">
        <v>61</v>
      </c>
      <c r="D28" s="23" t="s">
        <v>131</v>
      </c>
      <c r="E28" s="23"/>
    </row>
    <row r="31" spans="2:5" x14ac:dyDescent="0.2">
      <c r="B31" s="2" t="s">
        <v>183</v>
      </c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admin</cp:lastModifiedBy>
  <cp:lastPrinted>2021-09-20T11:42:29Z</cp:lastPrinted>
  <dcterms:created xsi:type="dcterms:W3CDTF">2021-04-15T12:56:36Z</dcterms:created>
  <dcterms:modified xsi:type="dcterms:W3CDTF">2022-04-04T11:41:56Z</dcterms:modified>
</cp:coreProperties>
</file>